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480" yWindow="300" windowWidth="15480" windowHeight="11640" activeTab="1"/>
  </bookViews>
  <sheets>
    <sheet name="14_15" sheetId="1" r:id="rId1"/>
    <sheet name="joueurs" sheetId="2" r:id="rId2"/>
    <sheet name="référence" sheetId="3" r:id="rId3"/>
  </sheets>
  <externalReferences>
    <externalReference r:id="rId4"/>
  </externalReferences>
  <calcPr calcId="124519"/>
</workbook>
</file>

<file path=xl/calcChain.xml><?xml version="1.0" encoding="utf-8"?>
<calcChain xmlns="http://schemas.openxmlformats.org/spreadsheetml/2006/main">
  <c r="F30" i="1"/>
  <c r="D30"/>
  <c r="F29"/>
  <c r="D29"/>
  <c r="F28"/>
  <c r="D28"/>
  <c r="F26"/>
  <c r="D26"/>
  <c r="F25"/>
  <c r="D25"/>
  <c r="F24"/>
  <c r="D24"/>
  <c r="F22"/>
  <c r="D22"/>
  <c r="F21"/>
  <c r="D21"/>
  <c r="F20"/>
  <c r="D20"/>
  <c r="F18"/>
  <c r="D18"/>
  <c r="F17"/>
  <c r="D17"/>
  <c r="F16"/>
  <c r="D16"/>
  <c r="F14"/>
  <c r="D14"/>
  <c r="F13"/>
  <c r="D13"/>
  <c r="F12"/>
  <c r="D12"/>
</calcChain>
</file>

<file path=xl/sharedStrings.xml><?xml version="1.0" encoding="utf-8"?>
<sst xmlns="http://schemas.openxmlformats.org/spreadsheetml/2006/main" count="97" uniqueCount="84">
  <si>
    <t xml:space="preserve">COMITE DEPARTEMENTAL DE LA SOMME </t>
  </si>
  <si>
    <t>SPORT DANS L'ENTREPRISE</t>
  </si>
  <si>
    <t>de TENNIS DE TABLE</t>
  </si>
  <si>
    <t>aller</t>
  </si>
  <si>
    <t>score</t>
  </si>
  <si>
    <t>équipes</t>
  </si>
  <si>
    <t>retour</t>
  </si>
  <si>
    <t>J1</t>
  </si>
  <si>
    <t>J6</t>
  </si>
  <si>
    <t>J2</t>
  </si>
  <si>
    <t>J7</t>
  </si>
  <si>
    <t>J3</t>
  </si>
  <si>
    <t>J8</t>
  </si>
  <si>
    <t>J4</t>
  </si>
  <si>
    <t>J9</t>
  </si>
  <si>
    <t>J5</t>
  </si>
  <si>
    <t>J10</t>
  </si>
  <si>
    <r>
      <t xml:space="preserve">               CORPORATIF AMIENOIS   </t>
    </r>
    <r>
      <rPr>
        <b/>
        <sz val="10"/>
        <rFont val="Arial"/>
        <family val="2"/>
      </rPr>
      <t xml:space="preserve"> </t>
    </r>
  </si>
  <si>
    <r>
      <t>Responsable de classement</t>
    </r>
    <r>
      <rPr>
        <sz val="11"/>
        <color theme="1"/>
        <rFont val="Calibri"/>
        <family val="2"/>
        <scheme val="minor"/>
      </rPr>
      <t>: LEMOINE Dominique</t>
    </r>
  </si>
  <si>
    <t>tél: 03 22 44 15 54</t>
  </si>
  <si>
    <t>3 Résidence de l'Avenir 80260 POULAINVILLE</t>
  </si>
  <si>
    <t>lemoine.dominique3@wanadoo.fr</t>
  </si>
  <si>
    <t>correspondants</t>
  </si>
  <si>
    <t>Municipaux d'Amiens</t>
  </si>
  <si>
    <t>SIMON</t>
  </si>
  <si>
    <t>Michèle</t>
  </si>
  <si>
    <t>06 62 05 04 04</t>
  </si>
  <si>
    <t xml:space="preserve">Cheminots d'Amiens </t>
  </si>
  <si>
    <t>1 équipe</t>
  </si>
  <si>
    <t>SOULET</t>
  </si>
  <si>
    <t>Jean-Pascal</t>
  </si>
  <si>
    <t>03 22 47 10 37</t>
  </si>
  <si>
    <t>Crédit Agricole</t>
  </si>
  <si>
    <t>2 équipes</t>
  </si>
  <si>
    <t>BEUVIN</t>
  </si>
  <si>
    <t>Bernard</t>
  </si>
  <si>
    <t>06 82 11 88 28</t>
  </si>
  <si>
    <t>Ademe</t>
  </si>
  <si>
    <t>VERON</t>
  </si>
  <si>
    <t>Bertrand</t>
  </si>
  <si>
    <t>06 08 83 81 36</t>
  </si>
  <si>
    <t>Equipes</t>
  </si>
  <si>
    <t>Municipaux a)</t>
  </si>
  <si>
    <t xml:space="preserve">JUBERT Christophe      </t>
  </si>
  <si>
    <t>03 22 93 09 23</t>
  </si>
  <si>
    <t>Municipaux b)</t>
  </si>
  <si>
    <t>SIMON Michéle</t>
  </si>
  <si>
    <t>HEBERT Dominique</t>
  </si>
  <si>
    <t>06 17 38 55 92</t>
  </si>
  <si>
    <t xml:space="preserve">Ademe a) </t>
  </si>
  <si>
    <t xml:space="preserve">  DUPUIS Florent</t>
  </si>
  <si>
    <t>Pierre HUGON</t>
  </si>
  <si>
    <t xml:space="preserve">PIBOULEU Vincent </t>
  </si>
  <si>
    <t>VERON Bertrand (cap.) 06 08 83 81 36</t>
  </si>
  <si>
    <t>bertrand.veron@ademe.fr</t>
  </si>
  <si>
    <t>SCELLIER J.P.</t>
  </si>
  <si>
    <t xml:space="preserve">jpnasoulet@aliceadsl.fr </t>
  </si>
  <si>
    <t>06 32 64 24 76</t>
  </si>
  <si>
    <t>Crédit Agricole b)</t>
  </si>
  <si>
    <t xml:space="preserve"> BUTON Bernard,   DELABY Gilles</t>
  </si>
  <si>
    <t>gilles.delaby@ca-briepicardie.fr</t>
  </si>
  <si>
    <t xml:space="preserve">BEUVIN Bernard </t>
  </si>
  <si>
    <t>06 15 52 43 23</t>
  </si>
  <si>
    <t>Associations</t>
  </si>
  <si>
    <t>SAISON 2014/2015</t>
  </si>
  <si>
    <t>CUVELIER Jacques, DUBEZAK Patrick, DESSAINT Robert</t>
  </si>
  <si>
    <t xml:space="preserve">Cheminots a)              </t>
  </si>
  <si>
    <t xml:space="preserve">Crédit Agricole a)      </t>
  </si>
  <si>
    <t>Cheminots a)</t>
  </si>
  <si>
    <t>Crédit Agricole a)</t>
  </si>
  <si>
    <t>Ademe a)</t>
  </si>
  <si>
    <t>NUM</t>
  </si>
  <si>
    <t>NOM</t>
  </si>
  <si>
    <t>EXEMPT</t>
  </si>
  <si>
    <r>
      <t xml:space="preserve">
Les rencontres se déroulent le mardi à 20h30. En accord avec les capitaines d'équipes , les
matchs peuvent avoir lieu à des dates et des horaires qui conviennent à chacun.
   </t>
    </r>
    <r>
      <rPr>
        <b/>
        <sz val="10"/>
        <rFont val="Arial"/>
        <family val="2"/>
      </rPr>
      <t xml:space="preserve">L' équipe ADEME  joue toutes leurs recontres chez l'adversaire.
</t>
    </r>
  </si>
  <si>
    <t>Pensez à envoyer régulièrement vos feuilles de rencontres par mail. On peut toujours avancer la date d'une rencontre . En cas de modification d'équipe, songer à prévenir les correspondants et le responsable de classement.
Prenez quelques secondes pour remplir correctement la feuille de rencontre. Je rappelle que les licences promotionnelles sont exclusivement réservées au championnat local. Pour accéder au niveau régional, voire la qualification nationale, il faut transférer la licence en traditionnelle.</t>
  </si>
  <si>
    <t>A l'issue des rencontres aller et retour, une 1/2 finale et finale avec les 4 premiers sera organisée. Ainsi que les places 5 et 6.</t>
  </si>
  <si>
    <t xml:space="preserve">DAIGNY Fabien </t>
  </si>
  <si>
    <t>CARLY Grégory</t>
  </si>
  <si>
    <t>CARESMEL Mélissa</t>
  </si>
  <si>
    <t>GESSLER Dominique</t>
  </si>
  <si>
    <t>QUENU Stéphane</t>
  </si>
  <si>
    <t>HERPRECK Thierry: 06 71 09 71 71          TOILLIER Cécile</t>
  </si>
  <si>
    <t>ROGER  Christophe</t>
  </si>
</sst>
</file>

<file path=xl/styles.xml><?xml version="1.0" encoding="utf-8"?>
<styleSheet xmlns="http://schemas.openxmlformats.org/spreadsheetml/2006/main">
  <fonts count="14">
    <font>
      <sz val="11"/>
      <color theme="1"/>
      <name val="Calibri"/>
      <family val="2"/>
      <scheme val="minor"/>
    </font>
    <font>
      <sz val="10"/>
      <name val="Arial"/>
      <family val="2"/>
    </font>
    <font>
      <sz val="12"/>
      <name val="Arial"/>
      <family val="2"/>
    </font>
    <font>
      <b/>
      <i/>
      <sz val="12"/>
      <name val="Bookman Old Style"/>
      <family val="1"/>
    </font>
    <font>
      <b/>
      <sz val="11"/>
      <color theme="1"/>
      <name val="Calibri"/>
      <family val="2"/>
      <scheme val="minor"/>
    </font>
    <font>
      <b/>
      <sz val="10"/>
      <name val="Arial"/>
      <family val="2"/>
    </font>
    <font>
      <u/>
      <sz val="10"/>
      <name val="Arial"/>
      <family val="2"/>
    </font>
    <font>
      <u/>
      <sz val="10"/>
      <color indexed="12"/>
      <name val="Arial"/>
      <family val="2"/>
    </font>
    <font>
      <sz val="10"/>
      <color theme="1"/>
      <name val="Arial"/>
      <family val="2"/>
    </font>
    <font>
      <sz val="11"/>
      <color theme="1"/>
      <name val="Arial"/>
      <family val="2"/>
    </font>
    <font>
      <sz val="11"/>
      <name val="Calibri"/>
      <family val="2"/>
    </font>
    <font>
      <sz val="11"/>
      <color theme="1"/>
      <name val="Calibri"/>
      <family val="2"/>
    </font>
    <font>
      <u/>
      <sz val="10"/>
      <color indexed="12"/>
      <name val="Calibri"/>
      <family val="2"/>
    </font>
    <font>
      <b/>
      <u/>
      <sz val="10"/>
      <name val="Arial"/>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1"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2">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7" xfId="0" applyBorder="1" applyAlignment="1">
      <alignment horizontal="center"/>
    </xf>
    <xf numFmtId="0" fontId="0" fillId="0" borderId="7" xfId="0" applyBorder="1"/>
    <xf numFmtId="0" fontId="2" fillId="0" borderId="4" xfId="0" applyFont="1" applyBorder="1" applyAlignment="1">
      <alignment horizontal="left" vertical="center"/>
    </xf>
    <xf numFmtId="0" fontId="0" fillId="0" borderId="0" xfId="0" applyAlignment="1"/>
    <xf numFmtId="0" fontId="7" fillId="0" borderId="0" xfId="1" applyAlignment="1" applyProtection="1"/>
    <xf numFmtId="0" fontId="0" fillId="0" borderId="5" xfId="0" applyBorder="1"/>
    <xf numFmtId="0" fontId="0" fillId="0" borderId="6" xfId="0" applyBorder="1"/>
    <xf numFmtId="0" fontId="2" fillId="0" borderId="0" xfId="0" applyFont="1" applyBorder="1" applyAlignment="1">
      <alignment horizontal="left" vertical="center"/>
    </xf>
    <xf numFmtId="0" fontId="0" fillId="0" borderId="0" xfId="0" applyBorder="1"/>
    <xf numFmtId="0" fontId="6" fillId="0" borderId="0" xfId="0" applyFont="1" applyFill="1"/>
    <xf numFmtId="0" fontId="0" fillId="0" borderId="0" xfId="0" applyFill="1"/>
    <xf numFmtId="0" fontId="7" fillId="0" borderId="0" xfId="1" applyFill="1" applyAlignment="1" applyProtection="1"/>
    <xf numFmtId="0" fontId="0" fillId="0" borderId="10" xfId="0" applyBorder="1"/>
    <xf numFmtId="0" fontId="5" fillId="0" borderId="10" xfId="0" applyFont="1" applyBorder="1"/>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xf numFmtId="0" fontId="0" fillId="0" borderId="0" xfId="0" applyFill="1" applyBorder="1" applyAlignment="1"/>
    <xf numFmtId="0" fontId="1" fillId="0" borderId="0" xfId="0" applyFont="1" applyFill="1" applyBorder="1" applyAlignment="1"/>
    <xf numFmtId="0" fontId="1" fillId="0" borderId="0" xfId="1" applyFont="1" applyFill="1" applyBorder="1" applyAlignment="1" applyProtection="1"/>
    <xf numFmtId="0" fontId="7" fillId="0" borderId="0" xfId="1" applyBorder="1" applyAlignment="1" applyProtection="1"/>
    <xf numFmtId="0" fontId="1" fillId="0" borderId="0" xfId="0" applyFont="1" applyBorder="1" applyAlignment="1">
      <alignment horizontal="center"/>
    </xf>
    <xf numFmtId="0" fontId="1" fillId="0" borderId="0" xfId="0" applyFont="1" applyAlignment="1"/>
    <xf numFmtId="0" fontId="1" fillId="0" borderId="0" xfId="0" applyFont="1" applyBorder="1" applyAlignment="1">
      <alignment horizontal="left"/>
    </xf>
    <xf numFmtId="0" fontId="0" fillId="0" borderId="0" xfId="0" applyAlignment="1"/>
    <xf numFmtId="0" fontId="8" fillId="0" borderId="0" xfId="0" applyFont="1"/>
    <xf numFmtId="0" fontId="9" fillId="0" borderId="0" xfId="0" applyFont="1"/>
    <xf numFmtId="0" fontId="9" fillId="0" borderId="0" xfId="0" applyFont="1" applyAlignment="1"/>
    <xf numFmtId="0" fontId="9" fillId="0" borderId="0" xfId="0" applyFont="1" applyFill="1" applyBorder="1" applyAlignment="1"/>
    <xf numFmtId="0" fontId="8" fillId="0" borderId="0" xfId="0" applyFont="1" applyFill="1" applyBorder="1" applyAlignment="1">
      <alignment horizontal="left"/>
    </xf>
    <xf numFmtId="0" fontId="10" fillId="0" borderId="0" xfId="0" applyFont="1"/>
    <xf numFmtId="0" fontId="11" fillId="0" borderId="0" xfId="0" applyFont="1"/>
    <xf numFmtId="0" fontId="12" fillId="0" borderId="0" xfId="1" applyFont="1" applyAlignment="1" applyProtection="1"/>
    <xf numFmtId="0" fontId="11" fillId="0" borderId="0" xfId="0" applyFont="1" applyAlignment="1"/>
    <xf numFmtId="0" fontId="11" fillId="0" borderId="0" xfId="0" applyFont="1" applyBorder="1" applyAlignment="1">
      <alignment horizontal="left"/>
    </xf>
    <xf numFmtId="0" fontId="0" fillId="0" borderId="0" xfId="0" applyAlignment="1"/>
    <xf numFmtId="0" fontId="0" fillId="3" borderId="0" xfId="0" applyFill="1"/>
    <xf numFmtId="0" fontId="11" fillId="0" borderId="0" xfId="0" applyFont="1" applyBorder="1" applyAlignment="1">
      <alignment horizontal="left"/>
    </xf>
    <xf numFmtId="0" fontId="0" fillId="0" borderId="0" xfId="0" applyAlignment="1">
      <alignment wrapText="1"/>
    </xf>
    <xf numFmtId="0" fontId="0" fillId="0" borderId="11" xfId="0" applyBorder="1"/>
    <xf numFmtId="0" fontId="0" fillId="0" borderId="0" xfId="0" applyFill="1" applyBorder="1" applyAlignment="1">
      <alignment horizontal="center"/>
    </xf>
    <xf numFmtId="0" fontId="0" fillId="0" borderId="12" xfId="0" applyBorder="1"/>
    <xf numFmtId="0" fontId="0" fillId="4" borderId="0" xfId="0" applyFill="1" applyBorder="1" applyAlignment="1">
      <alignment horizontal="center"/>
    </xf>
    <xf numFmtId="0" fontId="0" fillId="0" borderId="0" xfId="0" applyFill="1" applyBorder="1" applyAlignment="1">
      <alignment horizontal="left"/>
    </xf>
    <xf numFmtId="0" fontId="0" fillId="0" borderId="11" xfId="0" applyBorder="1" applyAlignment="1">
      <alignment horizontal="left"/>
    </xf>
    <xf numFmtId="0" fontId="1" fillId="0" borderId="12" xfId="0" applyFont="1" applyBorder="1"/>
    <xf numFmtId="14" fontId="0" fillId="0" borderId="11" xfId="0" applyNumberFormat="1" applyBorder="1" applyAlignment="1">
      <alignment horizontal="right" vertical="center"/>
    </xf>
    <xf numFmtId="14" fontId="0" fillId="0" borderId="12" xfId="0" applyNumberFormat="1" applyBorder="1"/>
    <xf numFmtId="0" fontId="0" fillId="2" borderId="11" xfId="0" applyFill="1" applyBorder="1"/>
    <xf numFmtId="0" fontId="0" fillId="2" borderId="0" xfId="0" applyFill="1" applyBorder="1"/>
    <xf numFmtId="0" fontId="0" fillId="2" borderId="12" xfId="0" applyFill="1" applyBorder="1"/>
    <xf numFmtId="14" fontId="0" fillId="0" borderId="11" xfId="0" applyNumberFormat="1" applyBorder="1"/>
    <xf numFmtId="0" fontId="0" fillId="4" borderId="0" xfId="0" quotePrefix="1" applyFill="1" applyBorder="1" applyAlignment="1">
      <alignment horizontal="center"/>
    </xf>
    <xf numFmtId="0" fontId="0" fillId="0" borderId="0" xfId="0" applyAlignment="1"/>
    <xf numFmtId="0" fontId="4" fillId="0" borderId="10" xfId="0" applyFont="1" applyBorder="1"/>
    <xf numFmtId="0" fontId="13" fillId="0" borderId="0" xfId="0" applyFont="1" applyAlignment="1">
      <alignment horizontal="left" vertical="center"/>
    </xf>
    <xf numFmtId="0" fontId="1" fillId="0" borderId="13" xfId="0" applyFont="1"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horizontal="left" vertical="center"/>
    </xf>
    <xf numFmtId="0" fontId="1" fillId="0" borderId="0" xfId="0" applyFont="1" applyBorder="1" applyAlignment="1">
      <alignment horizontal="left" wrapText="1"/>
    </xf>
    <xf numFmtId="0" fontId="0" fillId="0" borderId="0" xfId="0" applyBorder="1" applyAlignment="1">
      <alignment horizontal="left"/>
    </xf>
    <xf numFmtId="0" fontId="5" fillId="0" borderId="0" xfId="0" applyFont="1" applyAlignment="1">
      <alignment horizontal="left" wrapText="1"/>
    </xf>
    <xf numFmtId="0" fontId="0" fillId="0" borderId="0" xfId="0" applyAlignment="1">
      <alignment horizontal="left" wrapText="1"/>
    </xf>
    <xf numFmtId="0" fontId="1" fillId="0" borderId="8" xfId="0" applyFont="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1" fillId="0" borderId="0" xfId="0" applyFont="1" applyAlignment="1"/>
    <xf numFmtId="0" fontId="0" fillId="0" borderId="0" xfId="0" applyAlignment="1"/>
    <xf numFmtId="0" fontId="5" fillId="0" borderId="0" xfId="0" applyFont="1" applyBorder="1" applyAlignment="1">
      <alignment horizontal="center"/>
    </xf>
    <xf numFmtId="0" fontId="4"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13" fillId="0" borderId="0" xfId="0" applyFont="1" applyAlignment="1">
      <alignment horizontal="center"/>
    </xf>
    <xf numFmtId="0" fontId="1" fillId="0" borderId="0" xfId="0" applyFont="1" applyBorder="1" applyAlignment="1">
      <alignment horizontal="left"/>
    </xf>
    <xf numFmtId="0" fontId="0" fillId="0" borderId="0" xfId="0" applyAlignment="1">
      <alignment horizontal="left"/>
    </xf>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514350</xdr:colOff>
      <xdr:row>2</xdr:row>
      <xdr:rowOff>123825</xdr:rowOff>
    </xdr:from>
    <xdr:to>
      <xdr:col>27</xdr:col>
      <xdr:colOff>219075</xdr:colOff>
      <xdr:row>4</xdr:row>
      <xdr:rowOff>161925</xdr:rowOff>
    </xdr:to>
    <xdr:pic>
      <xdr:nvPicPr>
        <xdr:cNvPr id="5" name="Picture 1" descr="Logo FFTT 3 coul "/>
        <xdr:cNvPicPr>
          <a:picLocks noChangeAspect="1" noChangeArrowheads="1"/>
        </xdr:cNvPicPr>
      </xdr:nvPicPr>
      <xdr:blipFill>
        <a:blip xmlns:r="http://schemas.openxmlformats.org/officeDocument/2006/relationships" r:embed="rId1" cstate="print"/>
        <a:srcRect/>
        <a:stretch>
          <a:fillRect/>
        </a:stretch>
      </xdr:blipFill>
      <xdr:spPr bwMode="auto">
        <a:xfrm>
          <a:off x="16668750" y="504825"/>
          <a:ext cx="1990725" cy="1047750"/>
        </a:xfrm>
        <a:prstGeom prst="rect">
          <a:avLst/>
        </a:prstGeom>
        <a:noFill/>
      </xdr:spPr>
    </xdr:pic>
    <xdr:clientData/>
  </xdr:twoCellAnchor>
  <xdr:twoCellAnchor editAs="oneCell">
    <xdr:from>
      <xdr:col>5</xdr:col>
      <xdr:colOff>866775</xdr:colOff>
      <xdr:row>2</xdr:row>
      <xdr:rowOff>171449</xdr:rowOff>
    </xdr:from>
    <xdr:to>
      <xdr:col>7</xdr:col>
      <xdr:colOff>525670</xdr:colOff>
      <xdr:row>5</xdr:row>
      <xdr:rowOff>509306</xdr:rowOff>
    </xdr:to>
    <xdr:pic>
      <xdr:nvPicPr>
        <xdr:cNvPr id="8" name="Picture 1" descr="Logo FFTT 3 coul "/>
        <xdr:cNvPicPr>
          <a:picLocks noChangeAspect="1" noChangeArrowheads="1"/>
        </xdr:cNvPicPr>
      </xdr:nvPicPr>
      <xdr:blipFill>
        <a:blip xmlns:r="http://schemas.openxmlformats.org/officeDocument/2006/relationships" r:embed="rId2" cstate="print"/>
        <a:srcRect/>
        <a:stretch>
          <a:fillRect/>
        </a:stretch>
      </xdr:blipFill>
      <xdr:spPr bwMode="auto">
        <a:xfrm>
          <a:off x="4114800" y="552449"/>
          <a:ext cx="1659145" cy="1538007"/>
        </a:xfrm>
        <a:prstGeom prst="rect">
          <a:avLst/>
        </a:prstGeom>
        <a:noFill/>
      </xdr:spPr>
    </xdr:pic>
    <xdr:clientData/>
  </xdr:twoCellAnchor>
  <xdr:twoCellAnchor>
    <xdr:from>
      <xdr:col>0</xdr:col>
      <xdr:colOff>342900</xdr:colOff>
      <xdr:row>2</xdr:row>
      <xdr:rowOff>276224</xdr:rowOff>
    </xdr:from>
    <xdr:to>
      <xdr:col>3</xdr:col>
      <xdr:colOff>857250</xdr:colOff>
      <xdr:row>5</xdr:row>
      <xdr:rowOff>628650</xdr:rowOff>
    </xdr:to>
    <xdr:pic>
      <xdr:nvPicPr>
        <xdr:cNvPr id="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42900" y="657224"/>
          <a:ext cx="1971675" cy="1552576"/>
        </a:xfrm>
        <a:prstGeom prst="rect">
          <a:avLst/>
        </a:prstGeom>
        <a:solidFill>
          <a:srgbClr val="0000FF">
            <a:alpha val="50000"/>
          </a:srgbClr>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_Jean-Luc_2012-12-1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Div"/>
      <sheetName val="joueurs"/>
      <sheetName val="Reference"/>
      <sheetName val="14_15"/>
      <sheetName val="Feuil3"/>
      <sheetName val="Principale"/>
    </sheetNames>
    <sheetDataSet>
      <sheetData sheetId="0" refreshError="1"/>
      <sheetData sheetId="1" refreshError="1"/>
      <sheetData sheetId="2" refreshError="1">
        <row r="1">
          <cell r="A1" t="str">
            <v>Nm</v>
          </cell>
          <cell r="B1" t="str">
            <v>Nom</v>
          </cell>
        </row>
        <row r="2">
          <cell r="A2">
            <v>1</v>
          </cell>
          <cell r="B2" t="str">
            <v>Crédit Agricole a)</v>
          </cell>
        </row>
        <row r="3">
          <cell r="A3">
            <v>2</v>
          </cell>
          <cell r="B3" t="str">
            <v>Municipaux a)</v>
          </cell>
        </row>
        <row r="4">
          <cell r="A4">
            <v>3</v>
          </cell>
          <cell r="B4" t="str">
            <v>Crédit Agricole b)</v>
          </cell>
        </row>
        <row r="5">
          <cell r="A5">
            <v>4</v>
          </cell>
          <cell r="B5" t="str">
            <v>Ademe a)</v>
          </cell>
        </row>
        <row r="6">
          <cell r="A6">
            <v>5</v>
          </cell>
          <cell r="B6" t="str">
            <v>Municipaux b)</v>
          </cell>
        </row>
        <row r="7">
          <cell r="A7">
            <v>6</v>
          </cell>
          <cell r="B7" t="str">
            <v>Cheminots a)</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lemoine.dominique3@wanadoo.fr" TargetMode="External"/><Relationship Id="rId2" Type="http://schemas.openxmlformats.org/officeDocument/2006/relationships/hyperlink" Target="mailto:bertrand.veron@ademe.fr" TargetMode="External"/><Relationship Id="rId1" Type="http://schemas.openxmlformats.org/officeDocument/2006/relationships/hyperlink" Target="mailto:gilles.delaby@ca-briepicardie.fr" TargetMode="External"/><Relationship Id="rId5" Type="http://schemas.openxmlformats.org/officeDocument/2006/relationships/printerSettings" Target="../printerSettings/printerSettings2.bin"/><Relationship Id="rId4" Type="http://schemas.openxmlformats.org/officeDocument/2006/relationships/hyperlink" Target="mailto:jpnasoulet@aliceadsl.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34"/>
  <sheetViews>
    <sheetView workbookViewId="0">
      <selection activeCell="K3" sqref="K3"/>
    </sheetView>
  </sheetViews>
  <sheetFormatPr baseColWidth="10" defaultRowHeight="15"/>
  <cols>
    <col min="2" max="2" width="8.140625" customWidth="1"/>
    <col min="3" max="3" width="2.28515625" customWidth="1"/>
    <col min="4" max="4" width="24.5703125" customWidth="1"/>
    <col min="5" max="5" width="2.28515625" customWidth="1"/>
    <col min="6" max="6" width="21.7109375" customWidth="1"/>
    <col min="7" max="7" width="8.28515625" customWidth="1"/>
    <col min="8" max="8" width="12.85546875" customWidth="1"/>
  </cols>
  <sheetData>
    <row r="1" spans="1:8">
      <c r="A1" s="70" t="s">
        <v>0</v>
      </c>
      <c r="B1" s="71"/>
      <c r="C1" s="71"/>
      <c r="D1" s="71"/>
      <c r="E1" s="71"/>
      <c r="F1" s="71"/>
      <c r="G1" s="71"/>
      <c r="H1" s="71"/>
    </row>
    <row r="2" spans="1:8">
      <c r="A2" s="1" t="s">
        <v>2</v>
      </c>
      <c r="G2" s="72" t="s">
        <v>64</v>
      </c>
      <c r="H2" s="73"/>
    </row>
    <row r="3" spans="1:8" ht="64.5" customHeight="1">
      <c r="C3" s="12"/>
      <c r="D3" s="12"/>
      <c r="E3" s="74"/>
      <c r="F3" s="74"/>
      <c r="G3" s="74"/>
      <c r="H3" s="75"/>
    </row>
    <row r="6" spans="1:8" ht="58.5" customHeight="1"/>
    <row r="8" spans="1:8" ht="60" customHeight="1">
      <c r="A8" s="67" t="s">
        <v>74</v>
      </c>
      <c r="B8" s="68"/>
      <c r="C8" s="68"/>
      <c r="D8" s="68"/>
      <c r="E8" s="68"/>
      <c r="F8" s="68"/>
      <c r="G8" s="68"/>
      <c r="H8" s="69"/>
    </row>
    <row r="9" spans="1:8">
      <c r="A9" s="42"/>
      <c r="B9" s="39"/>
      <c r="C9" s="39"/>
      <c r="D9" s="39"/>
    </row>
    <row r="10" spans="1:8">
      <c r="A10" s="4" t="s">
        <v>3</v>
      </c>
      <c r="B10" s="4" t="s">
        <v>4</v>
      </c>
      <c r="C10" s="4"/>
      <c r="D10" s="4" t="s">
        <v>5</v>
      </c>
      <c r="E10" s="4"/>
      <c r="F10" s="4" t="s">
        <v>5</v>
      </c>
      <c r="G10" s="4" t="s">
        <v>4</v>
      </c>
      <c r="H10" s="4" t="s">
        <v>6</v>
      </c>
    </row>
    <row r="11" spans="1:8">
      <c r="A11" s="43"/>
      <c r="B11" s="12"/>
      <c r="C11" s="12"/>
      <c r="D11" s="12"/>
      <c r="E11" s="44"/>
      <c r="F11" s="12"/>
      <c r="G11" s="12"/>
      <c r="H11" s="45"/>
    </row>
    <row r="12" spans="1:8">
      <c r="A12" s="43"/>
      <c r="B12" s="5"/>
      <c r="C12" s="46">
        <v>1</v>
      </c>
      <c r="D12" s="47" t="str">
        <f>VLOOKUP(C12,[1]Reference!$A$1:$B$7,2)</f>
        <v>Crédit Agricole a)</v>
      </c>
      <c r="E12" s="46">
        <v>3</v>
      </c>
      <c r="F12" s="47" t="str">
        <f>VLOOKUP(E12,[1]Reference!$A$1:$B$7,2)</f>
        <v>Crédit Agricole b)</v>
      </c>
      <c r="G12" s="5"/>
      <c r="H12" s="45"/>
    </row>
    <row r="13" spans="1:8">
      <c r="A13" s="48" t="s">
        <v>7</v>
      </c>
      <c r="B13" s="5"/>
      <c r="C13" s="46">
        <v>2</v>
      </c>
      <c r="D13" s="12" t="str">
        <f>VLOOKUP(C13,[1]Reference!$A$1:$B$7,2)</f>
        <v>Municipaux a)</v>
      </c>
      <c r="E13" s="46">
        <v>5</v>
      </c>
      <c r="F13" s="12" t="str">
        <f>VLOOKUP(E13,[1]Reference!$A$1:$B$7,2)</f>
        <v>Municipaux b)</v>
      </c>
      <c r="G13" s="5"/>
      <c r="H13" s="49" t="s">
        <v>8</v>
      </c>
    </row>
    <row r="14" spans="1:8">
      <c r="A14" s="50">
        <v>41968</v>
      </c>
      <c r="B14" s="5"/>
      <c r="C14" s="46">
        <v>4</v>
      </c>
      <c r="D14" s="12" t="str">
        <f>VLOOKUP(C14,[1]Reference!$A$1:$B$7,2)</f>
        <v>Ademe a)</v>
      </c>
      <c r="E14" s="46">
        <v>6</v>
      </c>
      <c r="F14" s="12" t="str">
        <f>VLOOKUP(E14,[1]Reference!$A$1:$B$7,2)</f>
        <v>Cheminots a)</v>
      </c>
      <c r="G14" s="5"/>
      <c r="H14" s="51">
        <v>42038</v>
      </c>
    </row>
    <row r="15" spans="1:8">
      <c r="A15" s="52"/>
      <c r="B15" s="53"/>
      <c r="C15" s="53"/>
      <c r="D15" s="53"/>
      <c r="E15" s="53"/>
      <c r="F15" s="53"/>
      <c r="G15" s="53"/>
      <c r="H15" s="54"/>
    </row>
    <row r="16" spans="1:8">
      <c r="A16" s="43"/>
      <c r="B16" s="5"/>
      <c r="C16" s="46">
        <v>5</v>
      </c>
      <c r="D16" s="47" t="str">
        <f>VLOOKUP(C16,[1]Reference!$A$1:$B$7,2)</f>
        <v>Municipaux b)</v>
      </c>
      <c r="E16" s="46">
        <v>1</v>
      </c>
      <c r="F16" s="47" t="str">
        <f>VLOOKUP(E16,[1]Reference!$A$1:$B$7,2)</f>
        <v>Crédit Agricole a)</v>
      </c>
      <c r="G16" s="5"/>
      <c r="H16" s="45"/>
    </row>
    <row r="17" spans="1:8">
      <c r="A17" s="43" t="s">
        <v>9</v>
      </c>
      <c r="B17" s="5"/>
      <c r="C17" s="46">
        <v>3</v>
      </c>
      <c r="D17" s="12" t="str">
        <f>VLOOKUP(C17,[1]Reference!$A$1:$B$7,2)</f>
        <v>Crédit Agricole b)</v>
      </c>
      <c r="E17" s="46">
        <v>6</v>
      </c>
      <c r="F17" s="12" t="str">
        <f>VLOOKUP(E17,[1]Reference!$A$1:$B$7,2)</f>
        <v>Cheminots a)</v>
      </c>
      <c r="G17" s="5"/>
      <c r="H17" s="49" t="s">
        <v>10</v>
      </c>
    </row>
    <row r="18" spans="1:8">
      <c r="A18" s="55">
        <v>41982</v>
      </c>
      <c r="B18" s="5"/>
      <c r="C18" s="46">
        <v>2</v>
      </c>
      <c r="D18" s="12" t="str">
        <f>VLOOKUP(C18,[1]Reference!$A$1:$B$7,2)</f>
        <v>Municipaux a)</v>
      </c>
      <c r="E18" s="56">
        <v>4</v>
      </c>
      <c r="F18" s="12" t="str">
        <f>VLOOKUP(E18,[1]Reference!$A$1:$B$7,2)</f>
        <v>Ademe a)</v>
      </c>
      <c r="G18" s="5"/>
      <c r="H18" s="51">
        <v>42052</v>
      </c>
    </row>
    <row r="19" spans="1:8">
      <c r="A19" s="52"/>
      <c r="B19" s="53"/>
      <c r="C19" s="53"/>
      <c r="D19" s="53"/>
      <c r="E19" s="53"/>
      <c r="F19" s="53"/>
      <c r="G19" s="53"/>
      <c r="H19" s="54"/>
    </row>
    <row r="20" spans="1:8">
      <c r="A20" s="43"/>
      <c r="B20" s="5"/>
      <c r="C20" s="46">
        <v>1</v>
      </c>
      <c r="D20" s="47" t="str">
        <f>VLOOKUP(C20,[1]Reference!$A$1:$B$7,2)</f>
        <v>Crédit Agricole a)</v>
      </c>
      <c r="E20" s="46">
        <v>6</v>
      </c>
      <c r="F20" s="12" t="str">
        <f>VLOOKUP(E20,[1]Reference!$A$1:$B$7,2)</f>
        <v>Cheminots a)</v>
      </c>
      <c r="G20" s="5"/>
      <c r="H20" s="45"/>
    </row>
    <row r="21" spans="1:8">
      <c r="A21" s="43" t="s">
        <v>11</v>
      </c>
      <c r="B21" s="5"/>
      <c r="C21" s="46">
        <v>4</v>
      </c>
      <c r="D21" s="12" t="str">
        <f>VLOOKUP(C21,[1]Reference!$A$1:$B$7,2)</f>
        <v>Ademe a)</v>
      </c>
      <c r="E21" s="46">
        <v>5</v>
      </c>
      <c r="F21" s="12" t="str">
        <f>VLOOKUP(E21,[1]Reference!$A$1:$B$7,2)</f>
        <v>Municipaux b)</v>
      </c>
      <c r="G21" s="5"/>
      <c r="H21" s="49" t="s">
        <v>12</v>
      </c>
    </row>
    <row r="22" spans="1:8">
      <c r="A22" s="55">
        <v>41989</v>
      </c>
      <c r="B22" s="5"/>
      <c r="C22" s="46">
        <v>3</v>
      </c>
      <c r="D22" s="12" t="str">
        <f>VLOOKUP(C22,[1]Reference!$A$1:$B$7,2)</f>
        <v>Crédit Agricole b)</v>
      </c>
      <c r="E22" s="46">
        <v>2</v>
      </c>
      <c r="F22" s="47" t="str">
        <f>VLOOKUP(E22,[1]Reference!$A$1:$B$7,2)</f>
        <v>Municipaux a)</v>
      </c>
      <c r="G22" s="5"/>
      <c r="H22" s="51">
        <v>42073</v>
      </c>
    </row>
    <row r="23" spans="1:8">
      <c r="A23" s="52"/>
      <c r="B23" s="53"/>
      <c r="C23" s="53"/>
      <c r="D23" s="53"/>
      <c r="E23" s="53"/>
      <c r="F23" s="53"/>
      <c r="G23" s="53"/>
      <c r="H23" s="54"/>
    </row>
    <row r="24" spans="1:8">
      <c r="A24" s="43"/>
      <c r="B24" s="5"/>
      <c r="C24" s="46">
        <v>4</v>
      </c>
      <c r="D24" s="47" t="str">
        <f>VLOOKUP(C24,[1]Reference!$A$1:$B$7,2)</f>
        <v>Ademe a)</v>
      </c>
      <c r="E24" s="46">
        <v>1</v>
      </c>
      <c r="F24" s="12" t="str">
        <f>VLOOKUP(E24,[1]Reference!$A$1:$B$7,2)</f>
        <v>Crédit Agricole a)</v>
      </c>
      <c r="G24" s="5"/>
      <c r="H24" s="45"/>
    </row>
    <row r="25" spans="1:8">
      <c r="A25" s="43" t="s">
        <v>13</v>
      </c>
      <c r="B25" s="5"/>
      <c r="C25" s="46">
        <v>6</v>
      </c>
      <c r="D25" s="12" t="str">
        <f>VLOOKUP(C25,[1]Reference!$A$1:$B$7,2)</f>
        <v>Cheminots a)</v>
      </c>
      <c r="E25" s="46">
        <v>2</v>
      </c>
      <c r="F25" s="12" t="str">
        <f>VLOOKUP(E25,[1]Reference!$A$1:$B$7,2)</f>
        <v>Municipaux a)</v>
      </c>
      <c r="G25" s="5"/>
      <c r="H25" s="49" t="s">
        <v>14</v>
      </c>
    </row>
    <row r="26" spans="1:8">
      <c r="A26" s="55">
        <v>42010</v>
      </c>
      <c r="B26" s="5"/>
      <c r="C26" s="46">
        <v>5</v>
      </c>
      <c r="D26" s="12" t="str">
        <f>VLOOKUP(C26,[1]Reference!$A$1:$B$7,2)</f>
        <v>Municipaux b)</v>
      </c>
      <c r="E26" s="46">
        <v>3</v>
      </c>
      <c r="F26" s="47" t="str">
        <f>VLOOKUP(E26,[1]Reference!$A$1:$B$7,2)</f>
        <v>Crédit Agricole b)</v>
      </c>
      <c r="G26" s="5"/>
      <c r="H26" s="51">
        <v>42087</v>
      </c>
    </row>
    <row r="27" spans="1:8" ht="12.75" customHeight="1">
      <c r="A27" s="52"/>
      <c r="B27" s="53"/>
      <c r="C27" s="53"/>
      <c r="D27" s="53"/>
      <c r="E27" s="53"/>
      <c r="F27" s="53"/>
      <c r="G27" s="53"/>
      <c r="H27" s="54"/>
    </row>
    <row r="28" spans="1:8" ht="15.75" customHeight="1">
      <c r="A28" s="43"/>
      <c r="B28" s="5"/>
      <c r="C28" s="46">
        <v>1</v>
      </c>
      <c r="D28" s="12" t="str">
        <f>VLOOKUP(C28,[1]Reference!$A$1:$B$7,2)</f>
        <v>Crédit Agricole a)</v>
      </c>
      <c r="E28" s="46">
        <v>2</v>
      </c>
      <c r="F28" s="47" t="str">
        <f>VLOOKUP(E28,[1]Reference!$A$1:$B$7,2)</f>
        <v>Municipaux a)</v>
      </c>
      <c r="G28" s="5"/>
      <c r="H28" s="45"/>
    </row>
    <row r="29" spans="1:8" ht="15" customHeight="1">
      <c r="A29" s="43" t="s">
        <v>15</v>
      </c>
      <c r="B29" s="5"/>
      <c r="C29" s="46">
        <v>4</v>
      </c>
      <c r="D29" s="12" t="str">
        <f>VLOOKUP(C29,[1]Reference!$A$1:$B$7,2)</f>
        <v>Ademe a)</v>
      </c>
      <c r="E29" s="46">
        <v>3</v>
      </c>
      <c r="F29" s="12" t="str">
        <f>VLOOKUP(E29,[1]Reference!$A$1:$B$7,2)</f>
        <v>Crédit Agricole b)</v>
      </c>
      <c r="G29" s="5"/>
      <c r="H29" s="49" t="s">
        <v>16</v>
      </c>
    </row>
    <row r="30" spans="1:8">
      <c r="A30" s="55">
        <v>42024</v>
      </c>
      <c r="B30" s="5"/>
      <c r="C30" s="46">
        <v>6</v>
      </c>
      <c r="D30" s="47" t="str">
        <f>VLOOKUP(C30,[1]Reference!$A$1:$B$7,2)</f>
        <v>Cheminots a)</v>
      </c>
      <c r="E30" s="46">
        <v>5</v>
      </c>
      <c r="F30" s="12" t="str">
        <f>VLOOKUP(E30,[1]Reference!$A$1:$B$7,2)</f>
        <v>Municipaux b)</v>
      </c>
      <c r="G30" s="5"/>
      <c r="H30" s="51">
        <v>42102</v>
      </c>
    </row>
    <row r="31" spans="1:8">
      <c r="A31" s="52"/>
      <c r="B31" s="53"/>
      <c r="C31" s="53"/>
      <c r="D31" s="53"/>
      <c r="E31" s="53"/>
      <c r="F31" s="53"/>
      <c r="G31" s="53"/>
      <c r="H31" s="54"/>
    </row>
    <row r="32" spans="1:8" ht="15" customHeight="1">
      <c r="A32" s="60" t="s">
        <v>74</v>
      </c>
      <c r="B32" s="61"/>
      <c r="C32" s="61"/>
      <c r="D32" s="61"/>
      <c r="E32" s="61"/>
      <c r="F32" s="61"/>
      <c r="G32" s="61"/>
      <c r="H32" s="62"/>
    </row>
    <row r="33" spans="1:8" ht="87" customHeight="1">
      <c r="A33" s="63" t="s">
        <v>75</v>
      </c>
      <c r="B33" s="64"/>
      <c r="C33" s="64"/>
      <c r="D33" s="64"/>
      <c r="E33" s="64"/>
      <c r="F33" s="64"/>
      <c r="G33" s="64"/>
      <c r="H33" s="64"/>
    </row>
    <row r="34" spans="1:8" ht="32.25" customHeight="1">
      <c r="A34" s="65" t="s">
        <v>76</v>
      </c>
      <c r="B34" s="66"/>
      <c r="C34" s="66"/>
      <c r="D34" s="66"/>
      <c r="E34" s="66"/>
      <c r="F34" s="66"/>
      <c r="G34" s="66"/>
      <c r="H34" s="66"/>
    </row>
  </sheetData>
  <mergeCells count="7">
    <mergeCell ref="A32:H32"/>
    <mergeCell ref="A33:H33"/>
    <mergeCell ref="A34:H34"/>
    <mergeCell ref="A8:H8"/>
    <mergeCell ref="A1:H1"/>
    <mergeCell ref="G2:H2"/>
    <mergeCell ref="E3:H3"/>
  </mergeCell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H35"/>
  <sheetViews>
    <sheetView tabSelected="1" workbookViewId="0">
      <selection activeCell="B6" sqref="B6"/>
    </sheetView>
  </sheetViews>
  <sheetFormatPr baseColWidth="10" defaultRowHeight="15"/>
  <cols>
    <col min="1" max="1" width="16.28515625" customWidth="1"/>
    <col min="2" max="2" width="10.42578125" customWidth="1"/>
  </cols>
  <sheetData>
    <row r="1" spans="1:8" ht="15.75">
      <c r="A1" s="1" t="s">
        <v>0</v>
      </c>
      <c r="B1" s="1"/>
      <c r="C1" s="2"/>
      <c r="D1" s="2"/>
      <c r="E1" s="76" t="s">
        <v>1</v>
      </c>
      <c r="F1" s="77"/>
      <c r="G1" s="77"/>
      <c r="H1" s="78"/>
    </row>
    <row r="2" spans="1:8" ht="15.75" thickBot="1">
      <c r="A2" t="s">
        <v>2</v>
      </c>
      <c r="C2" s="79" t="s">
        <v>64</v>
      </c>
      <c r="D2" s="79"/>
      <c r="E2" s="6" t="s">
        <v>17</v>
      </c>
      <c r="F2" s="9"/>
      <c r="G2" s="9"/>
      <c r="H2" s="10"/>
    </row>
    <row r="3" spans="1:8">
      <c r="C3" s="3"/>
      <c r="D3" s="3"/>
      <c r="E3" s="11"/>
      <c r="F3" s="12"/>
      <c r="G3" s="12"/>
      <c r="H3" s="12"/>
    </row>
    <row r="5" spans="1:8">
      <c r="C5" s="13" t="s">
        <v>18</v>
      </c>
      <c r="D5" s="14"/>
      <c r="E5" s="14"/>
      <c r="F5" s="14"/>
      <c r="G5" s="14"/>
    </row>
    <row r="6" spans="1:8">
      <c r="C6" s="14" t="s">
        <v>19</v>
      </c>
      <c r="D6" s="14"/>
      <c r="E6" s="14" t="s">
        <v>20</v>
      </c>
      <c r="F6" s="14"/>
      <c r="G6" s="14"/>
    </row>
    <row r="7" spans="1:8">
      <c r="C7" s="15" t="s">
        <v>21</v>
      </c>
      <c r="D7" s="14"/>
      <c r="E7" s="14"/>
      <c r="F7" s="14"/>
      <c r="G7" s="14"/>
    </row>
    <row r="8" spans="1:8">
      <c r="C8" s="15"/>
      <c r="D8" s="14"/>
      <c r="E8" s="14"/>
      <c r="F8" s="14"/>
      <c r="G8" s="14"/>
    </row>
    <row r="9" spans="1:8">
      <c r="C9" s="14"/>
      <c r="D9" s="14"/>
      <c r="E9" s="14"/>
      <c r="F9" s="14"/>
      <c r="G9" s="14"/>
    </row>
    <row r="10" spans="1:8">
      <c r="A10" s="58" t="s">
        <v>63</v>
      </c>
      <c r="B10" s="16"/>
      <c r="C10" s="16"/>
      <c r="D10" s="17" t="s">
        <v>22</v>
      </c>
      <c r="E10" s="16"/>
      <c r="F10" s="16"/>
      <c r="G10" s="16"/>
    </row>
    <row r="11" spans="1:8">
      <c r="A11" t="s">
        <v>23</v>
      </c>
      <c r="C11" s="1" t="s">
        <v>33</v>
      </c>
      <c r="D11" s="34" t="s">
        <v>24</v>
      </c>
      <c r="E11" s="34" t="s">
        <v>25</v>
      </c>
      <c r="F11" s="34" t="s">
        <v>26</v>
      </c>
      <c r="G11" s="35"/>
    </row>
    <row r="12" spans="1:8">
      <c r="A12" t="s">
        <v>27</v>
      </c>
      <c r="C12" t="s">
        <v>28</v>
      </c>
      <c r="D12" t="s">
        <v>29</v>
      </c>
      <c r="E12" t="s">
        <v>30</v>
      </c>
      <c r="F12" t="s">
        <v>31</v>
      </c>
    </row>
    <row r="13" spans="1:8">
      <c r="A13" t="s">
        <v>32</v>
      </c>
      <c r="C13" t="s">
        <v>33</v>
      </c>
      <c r="D13" t="s">
        <v>34</v>
      </c>
      <c r="E13" t="s">
        <v>35</v>
      </c>
      <c r="F13" t="s">
        <v>36</v>
      </c>
    </row>
    <row r="14" spans="1:8">
      <c r="A14" t="s">
        <v>37</v>
      </c>
      <c r="C14" s="1" t="s">
        <v>28</v>
      </c>
      <c r="D14" t="s">
        <v>38</v>
      </c>
      <c r="E14" t="s">
        <v>39</v>
      </c>
      <c r="F14" t="s">
        <v>40</v>
      </c>
    </row>
    <row r="15" spans="1:8" ht="15.75" thickBot="1">
      <c r="B15" s="9"/>
      <c r="C15" s="9"/>
      <c r="D15" s="9"/>
      <c r="E15" s="9"/>
      <c r="F15" s="9"/>
      <c r="G15" s="9"/>
    </row>
    <row r="16" spans="1:8">
      <c r="A16" s="59" t="s">
        <v>41</v>
      </c>
      <c r="B16" s="12"/>
      <c r="C16" s="12"/>
      <c r="D16" s="12"/>
      <c r="E16" s="12"/>
      <c r="F16" s="12"/>
      <c r="G16" s="12"/>
    </row>
    <row r="18" spans="1:8">
      <c r="A18" s="29" t="s">
        <v>42</v>
      </c>
      <c r="B18" s="41" t="s">
        <v>43</v>
      </c>
      <c r="C18" s="35"/>
      <c r="D18" s="37" t="s">
        <v>77</v>
      </c>
      <c r="F18" s="41" t="s">
        <v>78</v>
      </c>
      <c r="H18" s="41"/>
    </row>
    <row r="19" spans="1:8" ht="15.75" customHeight="1">
      <c r="A19" s="27"/>
      <c r="B19" s="37" t="s">
        <v>44</v>
      </c>
      <c r="C19" s="38"/>
      <c r="D19" s="35" t="s">
        <v>79</v>
      </c>
      <c r="F19" s="36"/>
      <c r="G19" s="37"/>
      <c r="H19" s="37"/>
    </row>
    <row r="20" spans="1:8">
      <c r="A20" s="30"/>
    </row>
    <row r="21" spans="1:8">
      <c r="A21" s="29" t="s">
        <v>45</v>
      </c>
      <c r="B21" t="s">
        <v>47</v>
      </c>
      <c r="D21" t="s">
        <v>46</v>
      </c>
      <c r="F21" s="39"/>
      <c r="H21" s="7"/>
    </row>
    <row r="22" spans="1:8">
      <c r="A22" s="31"/>
      <c r="B22" s="18" t="s">
        <v>48</v>
      </c>
      <c r="C22" s="19"/>
      <c r="D22" t="s">
        <v>80</v>
      </c>
      <c r="E22" s="20"/>
      <c r="H22" s="7"/>
    </row>
    <row r="23" spans="1:8">
      <c r="A23" s="31"/>
      <c r="B23" s="7"/>
      <c r="C23" s="7"/>
      <c r="D23" s="7"/>
      <c r="E23" s="7"/>
      <c r="F23" s="7"/>
      <c r="G23" s="7"/>
      <c r="H23" s="7"/>
    </row>
    <row r="24" spans="1:8">
      <c r="A24" s="29" t="s">
        <v>49</v>
      </c>
      <c r="B24" t="s">
        <v>50</v>
      </c>
      <c r="C24" s="21"/>
      <c r="D24" s="22" t="s">
        <v>51</v>
      </c>
      <c r="E24" s="80" t="s">
        <v>83</v>
      </c>
      <c r="F24" s="81"/>
      <c r="G24" s="81"/>
    </row>
    <row r="25" spans="1:8">
      <c r="A25" s="31"/>
      <c r="B25" s="1" t="s">
        <v>52</v>
      </c>
      <c r="D25" s="23"/>
      <c r="E25" s="1"/>
      <c r="F25" s="1"/>
    </row>
    <row r="26" spans="1:8">
      <c r="A26" s="30"/>
      <c r="B26" s="74" t="s">
        <v>53</v>
      </c>
      <c r="C26" s="74"/>
      <c r="D26" s="71"/>
      <c r="E26" s="24" t="s">
        <v>54</v>
      </c>
      <c r="F26" s="7"/>
      <c r="G26" s="21"/>
      <c r="H26" s="21"/>
    </row>
    <row r="27" spans="1:8">
      <c r="A27" s="30"/>
      <c r="B27" s="19"/>
      <c r="C27" s="19"/>
      <c r="D27" s="7"/>
      <c r="E27" s="24"/>
      <c r="F27" s="7"/>
      <c r="G27" s="21"/>
      <c r="H27" s="21"/>
    </row>
    <row r="28" spans="1:8">
      <c r="A28" s="33" t="s">
        <v>66</v>
      </c>
      <c r="B28" s="21" t="s">
        <v>65</v>
      </c>
      <c r="C28" s="21"/>
      <c r="D28" s="21"/>
      <c r="E28" s="21"/>
      <c r="G28" s="7"/>
      <c r="H28" s="7"/>
    </row>
    <row r="29" spans="1:8">
      <c r="A29" s="32"/>
      <c r="B29" s="21" t="s">
        <v>55</v>
      </c>
      <c r="G29" s="7"/>
      <c r="H29" s="7"/>
    </row>
    <row r="30" spans="1:8">
      <c r="A30" s="31"/>
      <c r="B30" t="s">
        <v>29</v>
      </c>
      <c r="C30" t="s">
        <v>30</v>
      </c>
      <c r="D30" s="8" t="s">
        <v>56</v>
      </c>
      <c r="F30" s="25" t="s">
        <v>57</v>
      </c>
    </row>
    <row r="31" spans="1:8">
      <c r="A31" s="31"/>
      <c r="F31" s="21"/>
    </row>
    <row r="32" spans="1:8">
      <c r="A32" s="26" t="s">
        <v>67</v>
      </c>
      <c r="B32" s="57" t="s">
        <v>82</v>
      </c>
      <c r="C32" s="28"/>
      <c r="D32" s="28"/>
      <c r="E32" s="28"/>
      <c r="F32" s="7"/>
      <c r="G32" s="7"/>
      <c r="H32" s="21"/>
    </row>
    <row r="33" spans="1:8">
      <c r="A33" s="26"/>
      <c r="B33" s="57" t="s">
        <v>81</v>
      </c>
      <c r="F33" s="7"/>
      <c r="G33" s="7"/>
      <c r="H33" s="21"/>
    </row>
    <row r="34" spans="1:8">
      <c r="A34" s="29" t="s">
        <v>58</v>
      </c>
      <c r="C34" s="3" t="s">
        <v>59</v>
      </c>
      <c r="E34" s="8" t="s">
        <v>60</v>
      </c>
    </row>
    <row r="35" spans="1:8">
      <c r="A35" s="30"/>
      <c r="B35" t="s">
        <v>61</v>
      </c>
      <c r="D35" t="s">
        <v>62</v>
      </c>
      <c r="E35" s="7"/>
      <c r="F35" s="7"/>
    </row>
  </sheetData>
  <mergeCells count="4">
    <mergeCell ref="E1:H1"/>
    <mergeCell ref="C2:D2"/>
    <mergeCell ref="E24:G24"/>
    <mergeCell ref="B26:D26"/>
  </mergeCells>
  <hyperlinks>
    <hyperlink ref="E34" r:id="rId1"/>
    <hyperlink ref="E26" r:id="rId2"/>
    <hyperlink ref="C7" r:id="rId3"/>
    <hyperlink ref="D30" r:id="rId4"/>
  </hyperlinks>
  <pageMargins left="0.31496062992125984" right="0.31496062992125984" top="0.74803149606299213" bottom="0.74803149606299213" header="0.31496062992125984" footer="0.31496062992125984"/>
  <pageSetup paperSize="9" orientation="portrait" r:id="rId5"/>
</worksheet>
</file>

<file path=xl/worksheets/sheet3.xml><?xml version="1.0" encoding="utf-8"?>
<worksheet xmlns="http://schemas.openxmlformats.org/spreadsheetml/2006/main" xmlns:r="http://schemas.openxmlformats.org/officeDocument/2006/relationships">
  <dimension ref="A1:B9"/>
  <sheetViews>
    <sheetView workbookViewId="0">
      <selection activeCell="C20" sqref="C20"/>
    </sheetView>
  </sheetViews>
  <sheetFormatPr baseColWidth="10" defaultRowHeight="15"/>
  <sheetData>
    <row r="1" spans="1:2">
      <c r="A1" t="s">
        <v>71</v>
      </c>
      <c r="B1" t="s">
        <v>72</v>
      </c>
    </row>
    <row r="2" spans="1:2">
      <c r="A2">
        <v>1</v>
      </c>
      <c r="B2" t="s">
        <v>69</v>
      </c>
    </row>
    <row r="3" spans="1:2">
      <c r="A3">
        <v>2</v>
      </c>
      <c r="B3" t="s">
        <v>42</v>
      </c>
    </row>
    <row r="4" spans="1:2">
      <c r="A4">
        <v>3</v>
      </c>
      <c r="B4" t="s">
        <v>70</v>
      </c>
    </row>
    <row r="5" spans="1:2">
      <c r="A5">
        <v>4</v>
      </c>
      <c r="B5" t="s">
        <v>45</v>
      </c>
    </row>
    <row r="6" spans="1:2">
      <c r="A6">
        <v>5</v>
      </c>
      <c r="B6" t="s">
        <v>58</v>
      </c>
    </row>
    <row r="7" spans="1:2">
      <c r="A7">
        <v>6</v>
      </c>
      <c r="B7" t="s">
        <v>68</v>
      </c>
    </row>
    <row r="8" spans="1:2">
      <c r="A8">
        <v>7</v>
      </c>
      <c r="B8" t="s">
        <v>73</v>
      </c>
    </row>
    <row r="9" spans="1:2">
      <c r="A9" s="40"/>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14_15</vt:lpstr>
      <vt:lpstr>joueurs</vt:lpstr>
      <vt:lpstr>référence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2014-11-13T13:08:10Z</dcterms:modified>
</cp:coreProperties>
</file>